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<sst xmlns="http://schemas.openxmlformats.org/spreadsheetml/2006/main" count="26" uniqueCount="26">
  <si>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Nome</t>
  </si>
  <si>
    <t xml:space="preserve">Numero </t>
  </si>
  <si>
    <t xml:space="preserve">Biondi Anna, Femmina, 23-Mag-2000, Galbiati Irene, 435-15-C VELA BELLANO ASS SPOR </t>
  </si>
  <si>
    <t xml:space="preserve">Bonfanti Filippo, Maschio, 20-Gen-2000, Gioanina Jacopo, 435-15-C VELA BELLANO ASS SPOR </t>
  </si>
  <si>
    <t xml:space="preserve">Peracca Paolo, Maschio, 28-Feb-2001, Martini Edmondo, LNImandello </t>
  </si>
  <si>
    <t xml:space="preserve">Rossi Maddalena, Femmina, 25-Lug-1997, 435-15-C VELA BELLANO ASS SPOR </t>
  </si>
  <si>
    <t xml:space="preserve">Falzoni Davide, Maschio, 09-Nov-2001, Todeschini Davide, LNI MANDELLO </t>
  </si>
  <si>
    <t xml:space="preserve">Della Valle Giovanni, Maschio, 24-Feb-2001, Pisante Giuseppe, circolo vela bellano </t>
  </si>
  <si>
    <t xml:space="preserve">Fabbrica Cristina, Femmina, 24-Feb-1999, Siboni Carlotta, 431-15-GDV LNI MILANO </t>
  </si>
  <si>
    <t xml:space="preserve">Cotta Ramusino Francesco, Maschio, 19-Mag-2000, Bruschi Stefano, LNI Milano </t>
  </si>
  <si>
    <t xml:space="preserve">Caronna Cecilia, Femmina, 25-Dic-2001, 431-15-GDV LNI MILANO </t>
  </si>
  <si>
    <t xml:space="preserve">Fedele Elisabetta, Femmina, 16-Set-1999, Martini Beatrice, LNI Mandello </t>
  </si>
  <si>
    <t xml:space="preserve">Venini Alessandro, Maschio, 27-Dic-2000, Bernardo Alessandro, LNI mandello Smuengola </t>
  </si>
  <si>
    <t xml:space="preserve">Failla Luca, Maschio, 11-Mar-1998, Privileggio Zeno, CVB Anvedi </t>
  </si>
  <si>
    <t>2a bellano</t>
  </si>
  <si>
    <t>3a dervio</t>
  </si>
  <si>
    <t>Falzoni Luca, Padovani Francesco, 433-15-GDV LNI MANDELLODELLARI</t>
  </si>
  <si>
    <t xml:space="preserve">Valentino Luca, 29-Gen-1999, Bandini Giacomo, 339-11-C VELA CESENATICO ASS S </t>
  </si>
  <si>
    <t>4a bellano</t>
  </si>
  <si>
    <t>1a mandello</t>
  </si>
  <si>
    <t xml:space="preserve">Caldari Alessandro, 06-Apr-2001, Marzocchi Gianluca, 329-11-C N CESENATICO ASS SPORT DIL </t>
  </si>
  <si>
    <t xml:space="preserve">Morigi Alice, 07-Mar-2003, Tavacca Giulia, 334-11-C V PUNTA MARINA ASS SP </t>
  </si>
  <si>
    <t xml:space="preserve">Libertini Carlotta, 23-Mar-2000, Balbiati Irene, 435-15-C VELA BELLANO ASS SPOR </t>
  </si>
  <si>
    <t xml:space="preserve">totale </t>
  </si>
  <si>
    <t>scarto</t>
  </si>
  <si>
    <t>netto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</si>
</sst>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H16" sqref="H15:H16"/>
    </sheetView>
  </sheetViews>
  <sheetFormatPr defaultColWidth="9.140625" defaultRowHeight="12.75"/>
  <cols>
    <col min="1" max="1" width="4.7109375" style="0" customWidth="1"/>
    <col min="3" max="3" width="85.8515625" style="0" bestFit="1" customWidth="1"/>
    <col min="4" max="4" width="7.7109375" style="9" customWidth="1"/>
    <col min="5" max="6" width="4.00390625" style="9" bestFit="1" customWidth="1"/>
    <col min="7" max="7" width="9.140625" style="9" customWidth="1"/>
    <col min="8" max="8" width="6.28125" style="9" customWidth="1"/>
    <col min="9" max="9" width="4.00390625" style="9" bestFit="1" customWidth="1"/>
    <col min="10" max="10" width="4.57421875" style="9" customWidth="1"/>
    <col min="11" max="14" width="4.00390625" style="9" bestFit="1" customWidth="1"/>
    <col min="15" max="15" width="7.7109375" style="0" customWidth="1"/>
    <col min="16" max="16" width="6.421875" style="0" customWidth="1"/>
    <col min="17" max="17" width="7.00390625" style="0" customWidth="1"/>
  </cols>
  <sheetData>
    <row r="1" spans="2:17" ht="12.75">
      <c r="B1" t="s">
        <v>1</v>
      </c>
      <c r="C1" t="s">
        <v>0</v>
      </c>
      <c r="D1" s="12" t="s">
        <v>19</v>
      </c>
      <c r="E1" s="10"/>
      <c r="F1" s="2"/>
      <c r="G1" s="1" t="s">
        <v>14</v>
      </c>
      <c r="H1" s="12" t="s">
        <v>15</v>
      </c>
      <c r="I1" s="2"/>
      <c r="J1" s="12" t="s">
        <v>18</v>
      </c>
      <c r="K1" s="10"/>
      <c r="L1" s="10"/>
      <c r="M1" s="10"/>
      <c r="N1" s="2"/>
      <c r="O1" t="s">
        <v>23</v>
      </c>
      <c r="P1" t="s">
        <v>24</v>
      </c>
      <c r="Q1" t="s">
        <v>25</v>
      </c>
    </row>
    <row r="2" spans="1:17" ht="12.75">
      <c r="A2">
        <v>1</v>
      </c>
      <c r="B2">
        <v>5487</v>
      </c>
      <c r="C2" t="s">
        <v>16</v>
      </c>
      <c r="D2" s="4">
        <v>6</v>
      </c>
      <c r="E2" s="11">
        <v>1</v>
      </c>
      <c r="F2" s="5">
        <v>2</v>
      </c>
      <c r="G2" s="3">
        <v>18</v>
      </c>
      <c r="H2" s="4">
        <v>2</v>
      </c>
      <c r="I2" s="5">
        <v>8</v>
      </c>
      <c r="J2" s="4">
        <v>3</v>
      </c>
      <c r="K2" s="11">
        <v>4</v>
      </c>
      <c r="L2" s="11">
        <v>4</v>
      </c>
      <c r="M2" s="11">
        <v>2</v>
      </c>
      <c r="N2" s="5">
        <v>2</v>
      </c>
      <c r="O2">
        <f aca="true" t="shared" si="0" ref="O2:O18">SUM(D2:N2)</f>
        <v>52</v>
      </c>
      <c r="P2">
        <f aca="true" t="shared" si="1" ref="P2:P18">MAX(D2:N2)</f>
        <v>18</v>
      </c>
      <c r="Q2">
        <f aca="true" t="shared" si="2" ref="Q2:Q18">O2-P2</f>
        <v>34</v>
      </c>
    </row>
    <row r="3" spans="1:17" ht="12.75">
      <c r="A3">
        <v>2</v>
      </c>
      <c r="B3">
        <v>56330</v>
      </c>
      <c r="C3" t="s">
        <v>6</v>
      </c>
      <c r="D3" s="4">
        <v>7</v>
      </c>
      <c r="E3" s="11">
        <v>6</v>
      </c>
      <c r="F3" s="5">
        <v>6</v>
      </c>
      <c r="G3" s="3">
        <v>5</v>
      </c>
      <c r="H3" s="4">
        <v>3</v>
      </c>
      <c r="I3" s="5">
        <v>6</v>
      </c>
      <c r="J3" s="4">
        <v>4</v>
      </c>
      <c r="K3" s="11">
        <v>3</v>
      </c>
      <c r="L3" s="11">
        <v>7</v>
      </c>
      <c r="M3" s="11">
        <v>5</v>
      </c>
      <c r="N3" s="5">
        <v>3</v>
      </c>
      <c r="O3">
        <f t="shared" si="0"/>
        <v>55</v>
      </c>
      <c r="P3">
        <f t="shared" si="1"/>
        <v>7</v>
      </c>
      <c r="Q3">
        <f t="shared" si="2"/>
        <v>48</v>
      </c>
    </row>
    <row r="4" spans="1:17" ht="12.75">
      <c r="A4">
        <v>3</v>
      </c>
      <c r="B4">
        <v>55642</v>
      </c>
      <c r="C4" t="s">
        <v>11</v>
      </c>
      <c r="D4" s="4">
        <v>1</v>
      </c>
      <c r="E4" s="11">
        <v>3</v>
      </c>
      <c r="F4" s="5">
        <v>3</v>
      </c>
      <c r="G4" s="3">
        <v>10</v>
      </c>
      <c r="H4" s="13">
        <v>18</v>
      </c>
      <c r="I4" s="15">
        <v>18</v>
      </c>
      <c r="J4" s="4">
        <v>2</v>
      </c>
      <c r="K4" s="11">
        <v>5</v>
      </c>
      <c r="L4" s="11">
        <v>2</v>
      </c>
      <c r="M4" s="11">
        <v>1</v>
      </c>
      <c r="N4" s="5">
        <v>6</v>
      </c>
      <c r="O4">
        <f t="shared" si="0"/>
        <v>69</v>
      </c>
      <c r="P4">
        <f t="shared" si="1"/>
        <v>18</v>
      </c>
      <c r="Q4">
        <f t="shared" si="2"/>
        <v>51</v>
      </c>
    </row>
    <row r="5" spans="1:17" ht="12.75">
      <c r="A5">
        <v>4</v>
      </c>
      <c r="B5">
        <v>56270</v>
      </c>
      <c r="C5" t="s">
        <v>4</v>
      </c>
      <c r="D5" s="4">
        <v>4</v>
      </c>
      <c r="E5" s="11">
        <v>2</v>
      </c>
      <c r="F5" s="5">
        <v>4</v>
      </c>
      <c r="G5" s="3">
        <v>3</v>
      </c>
      <c r="H5" s="4">
        <v>6</v>
      </c>
      <c r="I5" s="5">
        <v>4</v>
      </c>
      <c r="J5" s="4">
        <v>5</v>
      </c>
      <c r="K5" s="11">
        <v>6</v>
      </c>
      <c r="L5" s="11">
        <v>13</v>
      </c>
      <c r="M5" s="11">
        <v>13</v>
      </c>
      <c r="N5" s="5">
        <v>13</v>
      </c>
      <c r="O5">
        <f t="shared" si="0"/>
        <v>73</v>
      </c>
      <c r="P5">
        <f t="shared" si="1"/>
        <v>13</v>
      </c>
      <c r="Q5">
        <f t="shared" si="2"/>
        <v>60</v>
      </c>
    </row>
    <row r="6" spans="1:17" ht="12.75">
      <c r="A6">
        <v>5</v>
      </c>
      <c r="B6">
        <v>53987</v>
      </c>
      <c r="C6" t="s">
        <v>8</v>
      </c>
      <c r="D6" s="4">
        <v>9</v>
      </c>
      <c r="E6" s="11">
        <v>8</v>
      </c>
      <c r="F6" s="5">
        <v>8</v>
      </c>
      <c r="G6" s="3">
        <v>7</v>
      </c>
      <c r="H6" s="4">
        <v>8</v>
      </c>
      <c r="I6" s="5">
        <v>7</v>
      </c>
      <c r="J6" s="4">
        <v>13</v>
      </c>
      <c r="K6" s="11">
        <v>13</v>
      </c>
      <c r="L6" s="11">
        <v>11</v>
      </c>
      <c r="M6" s="11">
        <v>11</v>
      </c>
      <c r="N6" s="5">
        <v>9</v>
      </c>
      <c r="O6">
        <f t="shared" si="0"/>
        <v>104</v>
      </c>
      <c r="P6">
        <f t="shared" si="1"/>
        <v>13</v>
      </c>
      <c r="Q6">
        <f t="shared" si="2"/>
        <v>91</v>
      </c>
    </row>
    <row r="7" spans="1:17" ht="12.75">
      <c r="A7">
        <v>6</v>
      </c>
      <c r="B7">
        <v>55295</v>
      </c>
      <c r="C7" t="s">
        <v>9</v>
      </c>
      <c r="D7" s="4">
        <v>8</v>
      </c>
      <c r="E7" s="11">
        <v>9</v>
      </c>
      <c r="F7" s="5">
        <v>10</v>
      </c>
      <c r="G7" s="3">
        <v>8</v>
      </c>
      <c r="H7" s="4">
        <v>10</v>
      </c>
      <c r="I7" s="5">
        <v>9</v>
      </c>
      <c r="J7" s="4">
        <v>13</v>
      </c>
      <c r="K7" s="11">
        <v>13</v>
      </c>
      <c r="L7" s="11">
        <v>9</v>
      </c>
      <c r="M7" s="11">
        <v>7</v>
      </c>
      <c r="N7" s="5">
        <v>8</v>
      </c>
      <c r="O7">
        <f t="shared" si="0"/>
        <v>104</v>
      </c>
      <c r="P7">
        <f t="shared" si="1"/>
        <v>13</v>
      </c>
      <c r="Q7">
        <f t="shared" si="2"/>
        <v>91</v>
      </c>
    </row>
    <row r="8" spans="1:17" ht="12.75">
      <c r="A8">
        <v>7</v>
      </c>
      <c r="B8">
        <v>56025</v>
      </c>
      <c r="C8" t="s">
        <v>5</v>
      </c>
      <c r="D8" s="4">
        <v>3</v>
      </c>
      <c r="E8" s="11">
        <v>5</v>
      </c>
      <c r="F8" s="5">
        <v>7</v>
      </c>
      <c r="G8" s="3">
        <v>4</v>
      </c>
      <c r="H8" s="4">
        <v>1</v>
      </c>
      <c r="I8" s="5">
        <v>1</v>
      </c>
      <c r="J8" s="13">
        <v>18</v>
      </c>
      <c r="K8" s="14">
        <v>18</v>
      </c>
      <c r="L8" s="14">
        <v>18</v>
      </c>
      <c r="M8" s="14">
        <v>18</v>
      </c>
      <c r="N8" s="15">
        <v>18</v>
      </c>
      <c r="O8">
        <f t="shared" si="0"/>
        <v>111</v>
      </c>
      <c r="P8">
        <f t="shared" si="1"/>
        <v>18</v>
      </c>
      <c r="Q8">
        <f t="shared" si="2"/>
        <v>93</v>
      </c>
    </row>
    <row r="9" spans="1:17" ht="12.75">
      <c r="A9">
        <v>8</v>
      </c>
      <c r="B9">
        <v>54903</v>
      </c>
      <c r="C9" t="s">
        <v>3</v>
      </c>
      <c r="D9" s="4">
        <v>2</v>
      </c>
      <c r="E9" s="11">
        <v>5</v>
      </c>
      <c r="F9" s="5">
        <v>7</v>
      </c>
      <c r="G9" s="3">
        <v>2</v>
      </c>
      <c r="H9" s="4">
        <v>4</v>
      </c>
      <c r="I9" s="5">
        <v>5</v>
      </c>
      <c r="J9" s="13">
        <v>18</v>
      </c>
      <c r="K9" s="14">
        <v>18</v>
      </c>
      <c r="L9" s="14">
        <v>18</v>
      </c>
      <c r="M9" s="14">
        <v>18</v>
      </c>
      <c r="N9" s="15">
        <v>18</v>
      </c>
      <c r="O9">
        <f t="shared" si="0"/>
        <v>115</v>
      </c>
      <c r="P9">
        <f t="shared" si="1"/>
        <v>18</v>
      </c>
      <c r="Q9">
        <f t="shared" si="2"/>
        <v>97</v>
      </c>
    </row>
    <row r="10" spans="1:17" ht="12.75">
      <c r="A10">
        <v>9</v>
      </c>
      <c r="B10">
        <v>56024</v>
      </c>
      <c r="C10" t="s">
        <v>17</v>
      </c>
      <c r="D10" s="13">
        <v>18</v>
      </c>
      <c r="E10" s="14">
        <v>18</v>
      </c>
      <c r="F10" s="15">
        <v>18</v>
      </c>
      <c r="G10" s="16">
        <v>18</v>
      </c>
      <c r="H10" s="13">
        <v>18</v>
      </c>
      <c r="I10" s="15">
        <v>18</v>
      </c>
      <c r="J10" s="4">
        <v>1</v>
      </c>
      <c r="K10" s="11">
        <v>1</v>
      </c>
      <c r="L10" s="11">
        <v>1</v>
      </c>
      <c r="M10" s="11">
        <v>3</v>
      </c>
      <c r="N10" s="5">
        <v>1</v>
      </c>
      <c r="O10">
        <f t="shared" si="0"/>
        <v>115</v>
      </c>
      <c r="P10">
        <f t="shared" si="1"/>
        <v>18</v>
      </c>
      <c r="Q10">
        <f t="shared" si="2"/>
        <v>97</v>
      </c>
    </row>
    <row r="11" spans="1:17" ht="12.75">
      <c r="A11">
        <v>10</v>
      </c>
      <c r="B11">
        <v>53610</v>
      </c>
      <c r="C11" t="s">
        <v>10</v>
      </c>
      <c r="D11" s="4">
        <v>10</v>
      </c>
      <c r="E11" s="11">
        <v>10</v>
      </c>
      <c r="F11" s="5">
        <v>9</v>
      </c>
      <c r="G11" s="3">
        <v>9</v>
      </c>
      <c r="H11" s="4">
        <v>7</v>
      </c>
      <c r="I11" s="5">
        <v>10</v>
      </c>
      <c r="J11" s="4">
        <v>13</v>
      </c>
      <c r="K11" s="11">
        <v>13</v>
      </c>
      <c r="L11" s="11">
        <v>10</v>
      </c>
      <c r="M11" s="11">
        <v>9</v>
      </c>
      <c r="N11" s="5">
        <v>11</v>
      </c>
      <c r="O11">
        <f t="shared" si="0"/>
        <v>111</v>
      </c>
      <c r="P11">
        <f t="shared" si="1"/>
        <v>13</v>
      </c>
      <c r="Q11">
        <f t="shared" si="2"/>
        <v>98</v>
      </c>
    </row>
    <row r="12" spans="1:17" ht="12.75">
      <c r="A12">
        <v>11</v>
      </c>
      <c r="B12">
        <v>56046</v>
      </c>
      <c r="C12" t="s">
        <v>12</v>
      </c>
      <c r="D12" s="4">
        <v>5</v>
      </c>
      <c r="E12" s="11">
        <v>4</v>
      </c>
      <c r="F12" s="5">
        <v>1</v>
      </c>
      <c r="G12" s="3">
        <v>13</v>
      </c>
      <c r="H12" s="4">
        <v>9</v>
      </c>
      <c r="I12" s="5">
        <v>2</v>
      </c>
      <c r="J12" s="13">
        <v>18</v>
      </c>
      <c r="K12" s="14">
        <v>18</v>
      </c>
      <c r="L12" s="14">
        <v>18</v>
      </c>
      <c r="M12" s="14">
        <v>18</v>
      </c>
      <c r="N12" s="15">
        <v>18</v>
      </c>
      <c r="O12">
        <f t="shared" si="0"/>
        <v>124</v>
      </c>
      <c r="P12">
        <f t="shared" si="1"/>
        <v>18</v>
      </c>
      <c r="Q12">
        <f t="shared" si="2"/>
        <v>106</v>
      </c>
    </row>
    <row r="13" spans="1:17" ht="12.75">
      <c r="A13">
        <v>12</v>
      </c>
      <c r="B13">
        <v>5</v>
      </c>
      <c r="C13" t="s">
        <v>20</v>
      </c>
      <c r="D13" s="13">
        <v>18</v>
      </c>
      <c r="E13" s="14">
        <v>18</v>
      </c>
      <c r="F13" s="15">
        <v>18</v>
      </c>
      <c r="G13" s="16">
        <v>18</v>
      </c>
      <c r="H13" s="13">
        <v>18</v>
      </c>
      <c r="I13" s="15">
        <v>18</v>
      </c>
      <c r="J13" s="4">
        <v>13</v>
      </c>
      <c r="K13" s="11">
        <v>2</v>
      </c>
      <c r="L13" s="11">
        <v>6</v>
      </c>
      <c r="M13" s="11">
        <v>4</v>
      </c>
      <c r="N13" s="5">
        <v>4</v>
      </c>
      <c r="O13">
        <f t="shared" si="0"/>
        <v>137</v>
      </c>
      <c r="P13">
        <f t="shared" si="1"/>
        <v>18</v>
      </c>
      <c r="Q13">
        <f t="shared" si="2"/>
        <v>119</v>
      </c>
    </row>
    <row r="14" spans="1:17" ht="12.75">
      <c r="A14">
        <v>13</v>
      </c>
      <c r="B14">
        <v>56026</v>
      </c>
      <c r="C14" t="s">
        <v>13</v>
      </c>
      <c r="D14" s="13">
        <v>18</v>
      </c>
      <c r="E14" s="14">
        <v>18</v>
      </c>
      <c r="F14" s="15">
        <v>18</v>
      </c>
      <c r="G14" s="16">
        <v>13</v>
      </c>
      <c r="H14" s="13">
        <v>18</v>
      </c>
      <c r="I14" s="15">
        <v>18</v>
      </c>
      <c r="J14" s="4">
        <v>13</v>
      </c>
      <c r="K14" s="11">
        <v>13</v>
      </c>
      <c r="L14" s="11">
        <v>3</v>
      </c>
      <c r="M14" s="11">
        <v>6</v>
      </c>
      <c r="N14" s="5">
        <v>5</v>
      </c>
      <c r="O14">
        <f t="shared" si="0"/>
        <v>143</v>
      </c>
      <c r="P14">
        <f t="shared" si="1"/>
        <v>18</v>
      </c>
      <c r="Q14">
        <f t="shared" si="2"/>
        <v>125</v>
      </c>
    </row>
    <row r="15" spans="1:17" ht="12.75">
      <c r="A15">
        <v>14</v>
      </c>
      <c r="B15">
        <v>56025</v>
      </c>
      <c r="C15" t="s">
        <v>22</v>
      </c>
      <c r="D15" s="13">
        <v>18</v>
      </c>
      <c r="E15" s="14">
        <v>18</v>
      </c>
      <c r="F15" s="15">
        <v>18</v>
      </c>
      <c r="G15" s="16">
        <v>18</v>
      </c>
      <c r="H15" s="13">
        <v>18</v>
      </c>
      <c r="I15" s="15">
        <v>18</v>
      </c>
      <c r="J15" s="4">
        <v>7</v>
      </c>
      <c r="K15" s="11">
        <v>13</v>
      </c>
      <c r="L15" s="11">
        <v>5</v>
      </c>
      <c r="M15" s="11">
        <v>8</v>
      </c>
      <c r="N15" s="5">
        <v>7</v>
      </c>
      <c r="O15">
        <f t="shared" si="0"/>
        <v>148</v>
      </c>
      <c r="P15">
        <f t="shared" si="1"/>
        <v>18</v>
      </c>
      <c r="Q15">
        <f t="shared" si="2"/>
        <v>130</v>
      </c>
    </row>
    <row r="16" spans="1:17" ht="12.75">
      <c r="A16">
        <v>15</v>
      </c>
      <c r="B16">
        <v>54968</v>
      </c>
      <c r="C16" t="s">
        <v>2</v>
      </c>
      <c r="D16" s="13">
        <v>18</v>
      </c>
      <c r="E16" s="14">
        <v>18</v>
      </c>
      <c r="F16" s="15">
        <v>18</v>
      </c>
      <c r="G16" s="3">
        <v>1</v>
      </c>
      <c r="H16" s="4">
        <v>5</v>
      </c>
      <c r="I16" s="5">
        <v>3</v>
      </c>
      <c r="J16" s="13">
        <v>18</v>
      </c>
      <c r="K16" s="14">
        <v>18</v>
      </c>
      <c r="L16" s="14">
        <v>18</v>
      </c>
      <c r="M16" s="14">
        <v>18</v>
      </c>
      <c r="N16" s="15">
        <v>18</v>
      </c>
      <c r="O16">
        <f>SUM(D16:N16)</f>
        <v>153</v>
      </c>
      <c r="P16">
        <f>MAX(D16:N16)</f>
        <v>18</v>
      </c>
      <c r="Q16">
        <f>O16-P16</f>
        <v>135</v>
      </c>
    </row>
    <row r="17" spans="1:17" ht="12.75">
      <c r="A17">
        <v>16</v>
      </c>
      <c r="B17">
        <v>54872</v>
      </c>
      <c r="C17" t="s">
        <v>21</v>
      </c>
      <c r="D17" s="13">
        <v>18</v>
      </c>
      <c r="E17" s="14">
        <v>18</v>
      </c>
      <c r="F17" s="15">
        <v>18</v>
      </c>
      <c r="G17" s="16">
        <v>18</v>
      </c>
      <c r="H17" s="13">
        <v>18</v>
      </c>
      <c r="I17" s="15">
        <v>18</v>
      </c>
      <c r="J17" s="4">
        <v>6</v>
      </c>
      <c r="K17" s="11">
        <v>13</v>
      </c>
      <c r="L17" s="11">
        <v>8</v>
      </c>
      <c r="M17" s="11">
        <v>10</v>
      </c>
      <c r="N17" s="5">
        <v>10</v>
      </c>
      <c r="O17">
        <f t="shared" si="0"/>
        <v>155</v>
      </c>
      <c r="P17">
        <f t="shared" si="1"/>
        <v>18</v>
      </c>
      <c r="Q17">
        <f t="shared" si="2"/>
        <v>137</v>
      </c>
    </row>
    <row r="18" spans="1:17" ht="12.75">
      <c r="A18">
        <v>17</v>
      </c>
      <c r="B18">
        <v>58825</v>
      </c>
      <c r="C18" t="s">
        <v>7</v>
      </c>
      <c r="D18" s="17">
        <v>18</v>
      </c>
      <c r="E18" s="18">
        <v>18</v>
      </c>
      <c r="F18" s="19">
        <v>18</v>
      </c>
      <c r="G18" s="6">
        <v>6</v>
      </c>
      <c r="H18" s="7">
        <v>11</v>
      </c>
      <c r="I18" s="8">
        <v>11</v>
      </c>
      <c r="J18" s="17">
        <v>18</v>
      </c>
      <c r="K18" s="18">
        <v>18</v>
      </c>
      <c r="L18" s="18">
        <v>18</v>
      </c>
      <c r="M18" s="18">
        <v>18</v>
      </c>
      <c r="N18" s="19">
        <v>18</v>
      </c>
      <c r="O18">
        <f t="shared" si="0"/>
        <v>172</v>
      </c>
      <c r="P18">
        <f t="shared" si="1"/>
        <v>18</v>
      </c>
      <c r="Q18">
        <f t="shared" si="2"/>
        <v>154</v>
      </c>
    </row>
  </sheetData>
  <sheetProtection password="E8AB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Giorgio</cp:lastModifiedBy>
  <dcterms:created xsi:type="dcterms:W3CDTF">2017-11-29T17:39:56Z</dcterms:created>
  <dcterms:modified xsi:type="dcterms:W3CDTF">2017-12-22T22:34:37Z</dcterms:modified>
  <cp:category/>
  <cp:version/>
  <cp:contentType/>
  <cp:contentStatus/>
</cp:coreProperties>
</file>